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4" r:id="rId3"/>
    <sheet name="Sheet4" sheetId="5" r:id="rId4"/>
  </sheets>
  <definedNames>
    <definedName name="_xlnm._FilterDatabase" localSheetId="0" hidden="1">Sheet1!$A$3:$H$47</definedName>
    <definedName name="_xlnm.Print_Area" localSheetId="0">Sheet1!$A$1:$H$46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1" authorId="0">
      <text>
        <r>
          <rPr>
            <sz val="9"/>
            <rFont val="宋体"/>
            <charset val="134"/>
          </rPr>
          <t xml:space="preserve">user:
</t>
        </r>
      </text>
    </comment>
  </commentList>
</comments>
</file>

<file path=xl/sharedStrings.xml><?xml version="1.0" encoding="utf-8"?>
<sst xmlns="http://schemas.openxmlformats.org/spreadsheetml/2006/main" count="287" uniqueCount="112">
  <si>
    <r>
      <rPr>
        <b/>
        <sz val="18"/>
        <rFont val="Times New Roman"/>
        <charset val="134"/>
      </rPr>
      <t>2022-2023</t>
    </r>
    <r>
      <rPr>
        <b/>
        <sz val="18"/>
        <rFont val="宋体"/>
        <charset val="134"/>
      </rPr>
      <t>学年第二学期工程训练中心实习教学进程表</t>
    </r>
  </si>
  <si>
    <t>序号</t>
  </si>
  <si>
    <t>院系</t>
  </si>
  <si>
    <t>班  级</t>
  </si>
  <si>
    <t>实习开始周次</t>
  </si>
  <si>
    <t>实习周次</t>
  </si>
  <si>
    <t>实习周数</t>
  </si>
  <si>
    <t>实习内容</t>
  </si>
  <si>
    <t>实习时间及内容分配</t>
  </si>
  <si>
    <t>建设</t>
  </si>
  <si>
    <t>产品2141</t>
  </si>
  <si>
    <t>工程训练</t>
  </si>
  <si>
    <r>
      <rPr>
        <sz val="9"/>
        <rFont val="Times New Roman"/>
        <charset val="134"/>
      </rPr>
      <t xml:space="preserve">    </t>
    </r>
    <r>
      <rPr>
        <sz val="9"/>
        <rFont val="宋体"/>
        <charset val="134"/>
      </rPr>
      <t>第一周周一上午安全教育和理论课；下午铸造、焊接实习</t>
    </r>
    <r>
      <rPr>
        <sz val="9"/>
        <rFont val="Times New Roman"/>
        <charset val="134"/>
      </rPr>
      <t>0.5</t>
    </r>
    <r>
      <rPr>
        <sz val="9"/>
        <rFont val="宋体"/>
        <charset val="134"/>
      </rPr>
      <t>天；周二车工实习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天；周三上午数控实习</t>
    </r>
    <r>
      <rPr>
        <sz val="9"/>
        <rFont val="Times New Roman"/>
        <charset val="134"/>
      </rPr>
      <t>0.5</t>
    </r>
    <r>
      <rPr>
        <sz val="9"/>
        <rFont val="宋体"/>
        <charset val="134"/>
      </rPr>
      <t>天；周四钳工实习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天；周五铣工</t>
    </r>
    <r>
      <rPr>
        <sz val="9"/>
        <rFont val="Times New Roman"/>
        <charset val="134"/>
      </rPr>
      <t>0.5</t>
    </r>
    <r>
      <rPr>
        <sz val="9"/>
        <rFont val="宋体"/>
        <charset val="134"/>
      </rPr>
      <t>天、磨工</t>
    </r>
    <r>
      <rPr>
        <sz val="9"/>
        <rFont val="Times New Roman"/>
        <charset val="134"/>
      </rPr>
      <t>0.5</t>
    </r>
    <r>
      <rPr>
        <sz val="9"/>
        <rFont val="宋体"/>
        <charset val="134"/>
      </rPr>
      <t>天。</t>
    </r>
  </si>
  <si>
    <t>产品2142</t>
  </si>
  <si>
    <r>
      <rPr>
        <sz val="9"/>
        <rFont val="Times New Roman"/>
        <charset val="134"/>
      </rPr>
      <t xml:space="preserve">    </t>
    </r>
    <r>
      <rPr>
        <sz val="9"/>
        <rFont val="宋体"/>
        <charset val="134"/>
      </rPr>
      <t>第一周周一上午安全教育和理论课；下午数控实习</t>
    </r>
    <r>
      <rPr>
        <sz val="9"/>
        <rFont val="Times New Roman"/>
        <charset val="134"/>
      </rPr>
      <t>0.5</t>
    </r>
    <r>
      <rPr>
        <sz val="9"/>
        <rFont val="宋体"/>
        <charset val="134"/>
      </rPr>
      <t>天；周二钳工实习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天；周三上午铸造、焊接实习</t>
    </r>
    <r>
      <rPr>
        <sz val="9"/>
        <rFont val="Times New Roman"/>
        <charset val="134"/>
      </rPr>
      <t>0.5</t>
    </r>
    <r>
      <rPr>
        <sz val="9"/>
        <rFont val="宋体"/>
        <charset val="134"/>
      </rPr>
      <t>天；周四铣工</t>
    </r>
    <r>
      <rPr>
        <sz val="9"/>
        <rFont val="Times New Roman"/>
        <charset val="134"/>
      </rPr>
      <t>0.5</t>
    </r>
    <r>
      <rPr>
        <sz val="9"/>
        <rFont val="宋体"/>
        <charset val="134"/>
      </rPr>
      <t>天、磨工</t>
    </r>
    <r>
      <rPr>
        <sz val="9"/>
        <rFont val="Times New Roman"/>
        <charset val="134"/>
      </rPr>
      <t>0.5</t>
    </r>
    <r>
      <rPr>
        <sz val="9"/>
        <rFont val="宋体"/>
        <charset val="134"/>
      </rPr>
      <t>天；周五车工实习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天。</t>
    </r>
  </si>
  <si>
    <t>电信</t>
  </si>
  <si>
    <t xml:space="preserve">自动2141 </t>
  </si>
  <si>
    <t>第一周周一上午安全教育和理论课；周一下午至周二上午铣磨实习1天；周二下午至周三上午钳工实习1天。周四上午焊接实习0.5天；周四下午数控实习0.5天；周五上午机器人实训0.5天；周五下午车工实习0.5天</t>
  </si>
  <si>
    <t>自动2142</t>
  </si>
  <si>
    <t>第一周周一上午安全教育和理论课；下午车工实习0.5天；周二数上午控实习0.5天；下午机器人实训0.5天；周三上午焊接实习0.5天；周四钳工实习1天；周五铣磨实习1天。</t>
  </si>
  <si>
    <t>机电</t>
  </si>
  <si>
    <t xml:space="preserve">机制2041 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</si>
  <si>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﹑</t>
    </r>
    <r>
      <rPr>
        <sz val="9"/>
        <rFont val="Times New Roman"/>
        <charset val="134"/>
      </rPr>
      <t>3</t>
    </r>
  </si>
  <si>
    <t>工程训练3</t>
  </si>
  <si>
    <t>第二周至第三周首先安全教育,然后数控实习。</t>
  </si>
  <si>
    <t xml:space="preserve">机制2042 </t>
  </si>
  <si>
    <t>应用</t>
  </si>
  <si>
    <t>发电2131</t>
  </si>
  <si>
    <t>电气检修综合实训</t>
  </si>
  <si>
    <t>第二周首先安全教育；然后电气检修综合实训。</t>
  </si>
  <si>
    <t xml:space="preserve">机制2141 </t>
  </si>
  <si>
    <t>工程训练2</t>
  </si>
  <si>
    <t>第二周首先安全教育,然后铣工、磨工实习。车工实习。</t>
  </si>
  <si>
    <t xml:space="preserve">机制2142 </t>
  </si>
  <si>
    <t>第二周首先安全教育,然后车工实习。铣工、磨工实习。</t>
  </si>
  <si>
    <t>汽车</t>
  </si>
  <si>
    <t>车辆2141</t>
  </si>
  <si>
    <t>工程训练2钣金</t>
  </si>
  <si>
    <t>第二周首先安全教育；然后钣金。</t>
  </si>
  <si>
    <t>汽服2141</t>
  </si>
  <si>
    <t>发电2132</t>
  </si>
  <si>
    <t>第三周首先安全教育；然后电气检修综合实训。</t>
  </si>
  <si>
    <t>机制2143</t>
  </si>
  <si>
    <t>第三周首先安全教育,然后铣工、磨工实习。车工实习。</t>
  </si>
  <si>
    <t>材料2141</t>
  </si>
  <si>
    <t>第三周首先安全教育,然后车工实习。铣工、磨工实习。</t>
  </si>
  <si>
    <t>国际</t>
  </si>
  <si>
    <t>动力2144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</si>
  <si>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﹑</t>
    </r>
    <r>
      <rPr>
        <sz val="9"/>
        <rFont val="Times New Roman"/>
        <charset val="134"/>
      </rPr>
      <t>6</t>
    </r>
  </si>
  <si>
    <t>第四周周一上午安全教育和理论课；周一下午至周三车削实习2天；周四铣削实习1天；周五磨削实习1天。第五周周一至周二铸造、焊接实习2天。周三至周五数控实习2.5天，第六周钳工实习2.25天；装配实习2.25天。</t>
  </si>
  <si>
    <t>动力2145</t>
  </si>
  <si>
    <t>至第四周周一上午安全教育和理论课；周一下午至周三铸造、焊接实习2天；周四至第五周周一上午数控实习2.5天。第五周周一下午至周二上午铣工实习1天。周二下午至周三磨削实习1天。周四至周五车削实习2天。第六周钳工实习2.25天；装配实习2.25天。</t>
  </si>
  <si>
    <t xml:space="preserve">机制2043 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</si>
  <si>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7</t>
    </r>
  </si>
  <si>
    <t>第六周至第七周首先安全教育,然后数控实习。</t>
  </si>
  <si>
    <t xml:space="preserve">材料2041 </t>
  </si>
  <si>
    <t xml:space="preserve"> 机制2146</t>
  </si>
  <si>
    <t>第七周首先安全教育,然后铣工、磨工实习。车工实习。</t>
  </si>
  <si>
    <t xml:space="preserve"> 机制2147</t>
  </si>
  <si>
    <t>第七周首先安全教育,然后车工实习。铣工、磨工实习。</t>
  </si>
  <si>
    <t>机制2144</t>
  </si>
  <si>
    <t>第八周首先安全教育,然后铣工、磨工实习。周车工实习。</t>
  </si>
  <si>
    <t>机制2145</t>
  </si>
  <si>
    <t>第八周首先安全教育,然后车工实习。周铣工、磨工实习。</t>
  </si>
  <si>
    <t>机制2047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</si>
  <si>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9</t>
    </r>
  </si>
  <si>
    <t>第八周至第九周首先安全教育,然后数控实习。</t>
  </si>
  <si>
    <t xml:space="preserve">机制2046 </t>
  </si>
  <si>
    <t>机制2221</t>
  </si>
  <si>
    <t>工程训练1</t>
  </si>
  <si>
    <t>第九周首先安全教育和理论课0.5天；然后钳工装配。</t>
  </si>
  <si>
    <t>能动</t>
  </si>
  <si>
    <t>动力2141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</si>
  <si>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﹑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﹑</t>
    </r>
    <r>
      <rPr>
        <sz val="9"/>
        <rFont val="Times New Roman"/>
        <charset val="134"/>
      </rPr>
      <t>13</t>
    </r>
  </si>
  <si>
    <t>第十一周周一上午安全教育和理论课；周一下午至周三车工实习2天；周四铣削实习1天；周五磨削实习1天。第十二周周一至周二铸造、焊接实习2天。周三至周五数控实习2.5天，第十三周钳工实习2.25天；装配实习2.25天。</t>
  </si>
  <si>
    <t>动力2142</t>
  </si>
  <si>
    <t>第十一周周一上午安全教育和理论课；周一下午至周三铸造、焊接实习2天；周四至第十二周周一上午数控实习2.5天。第十二周周一下午至第十三周一上午钳工实习2.25天；装配实习2.25天。第五周周一下午至周三车工实习2天；周四铣削实习1天；周五磨削实习1天。</t>
  </si>
  <si>
    <t>动力2143</t>
  </si>
  <si>
    <t>第十一周周一上午安全教育和理论课；周一下午至第十二周周一上午钳工实习2.25天；装配实习2.25天。第十二周周一下午至周三车削实习2天；周四铣削实习1天；周五磨削实习1天。第十三周周一至周二铸造、焊接实习2天。周三至周五数控实习2.5天。</t>
  </si>
  <si>
    <t xml:space="preserve">机制2044 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</si>
  <si>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15</t>
    </r>
  </si>
  <si>
    <t>第十四周至第十五周首先安全教育,然后数控实习。</t>
  </si>
  <si>
    <t xml:space="preserve">机制2045 </t>
  </si>
  <si>
    <t>机器2141</t>
  </si>
  <si>
    <t>第十四周首先安全教育,然后铣工、磨工实习。车工实习。</t>
  </si>
  <si>
    <t>机制2131</t>
  </si>
  <si>
    <t>第十六周数控实习。</t>
  </si>
  <si>
    <t>机制2132</t>
  </si>
  <si>
    <t xml:space="preserve">电子2241 </t>
  </si>
  <si>
    <t>第十六周周一上午安全教育和理论课0.5天；周一下午至周二上午铣磨实习1天；周二下午至周三上午钳工实习1天。周四上午焊接实习0.5天；周四下午数控实习0.5天；周五上午机器人实训0.5天；周五下午车工实习0.5天</t>
  </si>
  <si>
    <t xml:space="preserve">电子2242 </t>
  </si>
  <si>
    <t>第十六周周一上午安全教育和理论课0.5天；下午车工实习0.5天；周二数上午控实习0.5天；下午机器人实训0.5天；周三上午焊接实习0.5天；周四钳工实习1天；周五铣磨实习1天。</t>
  </si>
  <si>
    <t>电网2241</t>
  </si>
  <si>
    <t>电网2242</t>
  </si>
  <si>
    <t>电气2141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</si>
  <si>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18</t>
    </r>
  </si>
  <si>
    <t>第十七周周一上午安全教育和理论课0.5天；周一下午至周二钳工实习1.5天。周三至周四上午铣磨实习1天;周四下午至周五焊铸锻实习1.5天。第十八周周一至周二车工实习2天；周三至周五数控实习2.5天。</t>
  </si>
  <si>
    <t>电气2142</t>
  </si>
  <si>
    <t>第十七周周一上午安全教育和理论课0.5天；周一下午至周二上午铣磨实习1天。周二下午至周四上午焊铸实习1.5天；周四下午至周五钳工实习1.5天。第十八周周一至周三数控实习2.5天；周四至周五车工实习2天。</t>
  </si>
  <si>
    <t>电气2143</t>
  </si>
  <si>
    <t>第十七周周一上午安全教育和理论课0.5天；周一下午至周二上午车工实习1天；周二下午至周三机器人实习1天；周四至周五上午数控实习1.5天。周五下午至第十八周周二上午铣磨实习2天；周二下午至周四上午钳工实习1.5天。周四下午至周五焊铸实习1.5天。</t>
  </si>
  <si>
    <t>电气2144</t>
  </si>
  <si>
    <t>第十七周周一上午安全教育和理论课0.5天；周一下午至周二数控实习1.5天；周三至周四上午车工实习1天。周四下午至周五上午机器人实习1天。周五下午至第十八周周二上午铣磨实习2天；周二下午至周四上午焊铸实习1.5天。周四下午至周五钳工实习1.5天。</t>
  </si>
  <si>
    <t>电气2145</t>
  </si>
  <si>
    <t>电气2145班级(1-20号）同学实习内容和时间与电气2143班相同；电气2145班级(20-40号）同学实习内容和时间与电气2144班相同。</t>
  </si>
  <si>
    <t>电气2146</t>
  </si>
  <si>
    <t>电气2146班级(1-20号）同学实习内容和时间与电气2143班相同；电气2146班级(20-40号）同学实习内容和时间与电气2142班相同。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</si>
  <si>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</si>
  <si>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                                                                                                      </t>
    </r>
  </si>
  <si>
    <t>1</t>
  </si>
  <si>
    <t>2</t>
  </si>
  <si>
    <t>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</si>
</sst>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18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H23" sqref="H23"/>
    </sheetView>
  </sheetViews>
  <sheetFormatPr defaultColWidth="9" defaultRowHeight="14.25" outlineLevelCol="7"/>
  <cols>
    <col min="1" max="1" width="3.875" style="9" customWidth="1"/>
    <col min="2" max="2" width="4.875" style="9" customWidth="1"/>
    <col min="3" max="3" width="10.25" style="9" customWidth="1"/>
    <col min="4" max="4" width="5.125" style="9" customWidth="1"/>
    <col min="5" max="5" width="7.875" style="9" customWidth="1"/>
    <col min="6" max="6" width="4.375" style="9" customWidth="1"/>
    <col min="7" max="7" width="14.625" style="9" customWidth="1"/>
    <col min="8" max="8" width="73.75" style="9" customWidth="1"/>
    <col min="9" max="16384" width="9" style="9"/>
  </cols>
  <sheetData>
    <row r="1" ht="18" customHeight="1" spans="1:8">
      <c r="A1" s="11" t="s">
        <v>0</v>
      </c>
      <c r="B1" s="11"/>
      <c r="C1" s="11"/>
      <c r="D1" s="11"/>
      <c r="E1" s="11"/>
      <c r="F1" s="11"/>
      <c r="G1" s="11"/>
      <c r="H1" s="11"/>
    </row>
    <row r="2" ht="18" customHeight="1" spans="1:8">
      <c r="A2" s="12"/>
      <c r="B2" s="12"/>
      <c r="C2" s="12"/>
      <c r="D2" s="12"/>
      <c r="E2" s="12"/>
      <c r="F2" s="12"/>
      <c r="G2" s="12"/>
      <c r="H2" s="12"/>
    </row>
    <row r="3" s="10" customFormat="1" ht="35.1" customHeight="1" spans="1:8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</row>
    <row r="4" s="10" customFormat="1" ht="27.95" customHeight="1" spans="1:8">
      <c r="A4" s="14">
        <v>1</v>
      </c>
      <c r="B4" s="15" t="s">
        <v>9</v>
      </c>
      <c r="C4" s="4" t="s">
        <v>10</v>
      </c>
      <c r="D4" s="16">
        <v>1</v>
      </c>
      <c r="E4" s="16">
        <v>1</v>
      </c>
      <c r="F4" s="14">
        <v>1</v>
      </c>
      <c r="G4" s="15" t="s">
        <v>11</v>
      </c>
      <c r="H4" s="17" t="s">
        <v>12</v>
      </c>
    </row>
    <row r="5" s="10" customFormat="1" ht="27.95" customHeight="1" spans="1:8">
      <c r="A5" s="14">
        <v>2</v>
      </c>
      <c r="B5" s="15" t="s">
        <v>9</v>
      </c>
      <c r="C5" s="4" t="s">
        <v>13</v>
      </c>
      <c r="D5" s="16">
        <v>1</v>
      </c>
      <c r="E5" s="16">
        <v>1</v>
      </c>
      <c r="F5" s="14">
        <v>1</v>
      </c>
      <c r="G5" s="15" t="s">
        <v>11</v>
      </c>
      <c r="H5" s="17" t="s">
        <v>14</v>
      </c>
    </row>
    <row r="6" s="10" customFormat="1" ht="27.95" customHeight="1" spans="1:8">
      <c r="A6" s="14">
        <v>3</v>
      </c>
      <c r="B6" s="15" t="s">
        <v>15</v>
      </c>
      <c r="C6" s="4" t="s">
        <v>16</v>
      </c>
      <c r="D6" s="16">
        <v>1</v>
      </c>
      <c r="E6" s="16">
        <v>1</v>
      </c>
      <c r="F6" s="14">
        <v>1</v>
      </c>
      <c r="G6" s="18" t="s">
        <v>11</v>
      </c>
      <c r="H6" s="19" t="s">
        <v>17</v>
      </c>
    </row>
    <row r="7" s="10" customFormat="1" ht="27.95" customHeight="1" spans="1:8">
      <c r="A7" s="14">
        <v>4</v>
      </c>
      <c r="B7" s="15" t="s">
        <v>15</v>
      </c>
      <c r="C7" s="4" t="s">
        <v>18</v>
      </c>
      <c r="D7" s="16">
        <v>1</v>
      </c>
      <c r="E7" s="16">
        <v>1</v>
      </c>
      <c r="F7" s="14">
        <v>1</v>
      </c>
      <c r="G7" s="18" t="s">
        <v>11</v>
      </c>
      <c r="H7" s="19" t="s">
        <v>19</v>
      </c>
    </row>
    <row r="8" s="10" customFormat="1" ht="35.1" customHeight="1" spans="1:8">
      <c r="A8" s="14">
        <v>5</v>
      </c>
      <c r="B8" s="15" t="s">
        <v>20</v>
      </c>
      <c r="C8" s="4" t="s">
        <v>21</v>
      </c>
      <c r="D8" s="16">
        <v>2</v>
      </c>
      <c r="E8" s="16" t="s">
        <v>22</v>
      </c>
      <c r="F8" s="16">
        <v>2</v>
      </c>
      <c r="G8" s="18" t="s">
        <v>23</v>
      </c>
      <c r="H8" s="15" t="s">
        <v>24</v>
      </c>
    </row>
    <row r="9" s="10" customFormat="1" ht="35.1" customHeight="1" spans="1:8">
      <c r="A9" s="14">
        <v>6</v>
      </c>
      <c r="B9" s="15" t="s">
        <v>20</v>
      </c>
      <c r="C9" s="4" t="s">
        <v>25</v>
      </c>
      <c r="D9" s="16">
        <v>2</v>
      </c>
      <c r="E9" s="16" t="s">
        <v>22</v>
      </c>
      <c r="F9" s="14">
        <v>2</v>
      </c>
      <c r="G9" s="18" t="s">
        <v>23</v>
      </c>
      <c r="H9" s="15" t="s">
        <v>24</v>
      </c>
    </row>
    <row r="10" s="10" customFormat="1" ht="20.1" customHeight="1" spans="1:8">
      <c r="A10" s="14">
        <v>7</v>
      </c>
      <c r="B10" s="15" t="s">
        <v>26</v>
      </c>
      <c r="C10" s="4" t="s">
        <v>27</v>
      </c>
      <c r="D10" s="16">
        <v>2</v>
      </c>
      <c r="E10" s="16">
        <v>2</v>
      </c>
      <c r="F10" s="14">
        <v>1</v>
      </c>
      <c r="G10" s="20" t="s">
        <v>28</v>
      </c>
      <c r="H10" s="15" t="s">
        <v>29</v>
      </c>
    </row>
    <row r="11" s="10" customFormat="1" ht="20.1" customHeight="1" spans="1:8">
      <c r="A11" s="14">
        <v>8</v>
      </c>
      <c r="B11" s="15" t="s">
        <v>20</v>
      </c>
      <c r="C11" s="4" t="s">
        <v>30</v>
      </c>
      <c r="D11" s="16">
        <v>2</v>
      </c>
      <c r="E11" s="16">
        <v>2</v>
      </c>
      <c r="F11" s="14">
        <v>1</v>
      </c>
      <c r="G11" s="18" t="s">
        <v>31</v>
      </c>
      <c r="H11" s="15" t="s">
        <v>32</v>
      </c>
    </row>
    <row r="12" s="10" customFormat="1" ht="20.1" customHeight="1" spans="1:8">
      <c r="A12" s="14">
        <v>9</v>
      </c>
      <c r="B12" s="15" t="s">
        <v>20</v>
      </c>
      <c r="C12" s="4" t="s">
        <v>33</v>
      </c>
      <c r="D12" s="16">
        <v>2</v>
      </c>
      <c r="E12" s="16">
        <v>2</v>
      </c>
      <c r="F12" s="14">
        <v>1</v>
      </c>
      <c r="G12" s="18" t="s">
        <v>31</v>
      </c>
      <c r="H12" s="15" t="s">
        <v>34</v>
      </c>
    </row>
    <row r="13" s="10" customFormat="1" ht="20.1" customHeight="1" spans="1:8">
      <c r="A13" s="14">
        <v>10</v>
      </c>
      <c r="B13" s="21" t="s">
        <v>35</v>
      </c>
      <c r="C13" s="4" t="s">
        <v>36</v>
      </c>
      <c r="D13" s="16">
        <v>2</v>
      </c>
      <c r="E13" s="14">
        <v>2</v>
      </c>
      <c r="F13" s="14">
        <v>1</v>
      </c>
      <c r="G13" s="20" t="s">
        <v>37</v>
      </c>
      <c r="H13" s="15" t="s">
        <v>38</v>
      </c>
    </row>
    <row r="14" s="10" customFormat="1" ht="20.1" customHeight="1" spans="1:8">
      <c r="A14" s="14">
        <v>11</v>
      </c>
      <c r="B14" s="21" t="s">
        <v>35</v>
      </c>
      <c r="C14" s="4" t="s">
        <v>39</v>
      </c>
      <c r="D14" s="16">
        <v>2</v>
      </c>
      <c r="E14" s="14">
        <v>2</v>
      </c>
      <c r="F14" s="14">
        <v>1</v>
      </c>
      <c r="G14" s="20" t="s">
        <v>37</v>
      </c>
      <c r="H14" s="15" t="s">
        <v>38</v>
      </c>
    </row>
    <row r="15" s="10" customFormat="1" ht="20.1" customHeight="1" spans="1:8">
      <c r="A15" s="14">
        <v>12</v>
      </c>
      <c r="B15" s="15" t="s">
        <v>26</v>
      </c>
      <c r="C15" s="4" t="s">
        <v>40</v>
      </c>
      <c r="D15" s="16">
        <v>3</v>
      </c>
      <c r="E15" s="16">
        <v>3</v>
      </c>
      <c r="F15" s="14">
        <v>1</v>
      </c>
      <c r="G15" s="20" t="s">
        <v>28</v>
      </c>
      <c r="H15" s="15" t="s">
        <v>41</v>
      </c>
    </row>
    <row r="16" s="10" customFormat="1" ht="20.1" customHeight="1" spans="1:8">
      <c r="A16" s="14">
        <v>13</v>
      </c>
      <c r="B16" s="15" t="s">
        <v>20</v>
      </c>
      <c r="C16" s="4" t="s">
        <v>42</v>
      </c>
      <c r="D16" s="16">
        <v>3</v>
      </c>
      <c r="E16" s="16">
        <v>3</v>
      </c>
      <c r="F16" s="14">
        <v>1</v>
      </c>
      <c r="G16" s="18" t="s">
        <v>31</v>
      </c>
      <c r="H16" s="15" t="s">
        <v>43</v>
      </c>
    </row>
    <row r="17" s="10" customFormat="1" ht="20.1" customHeight="1" spans="1:8">
      <c r="A17" s="14">
        <v>14</v>
      </c>
      <c r="B17" s="15" t="s">
        <v>20</v>
      </c>
      <c r="C17" s="4" t="s">
        <v>44</v>
      </c>
      <c r="D17" s="16">
        <v>3</v>
      </c>
      <c r="E17" s="16">
        <v>3</v>
      </c>
      <c r="F17" s="14">
        <v>1</v>
      </c>
      <c r="G17" s="18" t="s">
        <v>31</v>
      </c>
      <c r="H17" s="15" t="s">
        <v>45</v>
      </c>
    </row>
    <row r="18" s="10" customFormat="1" ht="39.95" customHeight="1" spans="1:8">
      <c r="A18" s="14">
        <v>15</v>
      </c>
      <c r="B18" s="15" t="s">
        <v>46</v>
      </c>
      <c r="C18" s="4" t="s">
        <v>47</v>
      </c>
      <c r="D18" s="16">
        <v>4</v>
      </c>
      <c r="E18" s="16" t="s">
        <v>48</v>
      </c>
      <c r="F18" s="14">
        <v>3</v>
      </c>
      <c r="G18" s="15" t="s">
        <v>11</v>
      </c>
      <c r="H18" s="19" t="s">
        <v>49</v>
      </c>
    </row>
    <row r="19" s="10" customFormat="1" ht="39.95" customHeight="1" spans="1:8">
      <c r="A19" s="14">
        <v>16</v>
      </c>
      <c r="B19" s="15" t="s">
        <v>46</v>
      </c>
      <c r="C19" s="4" t="s">
        <v>50</v>
      </c>
      <c r="D19" s="16">
        <v>4</v>
      </c>
      <c r="E19" s="16" t="s">
        <v>48</v>
      </c>
      <c r="F19" s="14">
        <v>3</v>
      </c>
      <c r="G19" s="15" t="s">
        <v>11</v>
      </c>
      <c r="H19" s="19" t="s">
        <v>51</v>
      </c>
    </row>
    <row r="20" s="10" customFormat="1" ht="20.1" customHeight="1" spans="1:8">
      <c r="A20" s="14">
        <v>17</v>
      </c>
      <c r="B20" s="15" t="s">
        <v>20</v>
      </c>
      <c r="C20" s="4" t="s">
        <v>52</v>
      </c>
      <c r="D20" s="16">
        <v>6</v>
      </c>
      <c r="E20" s="16" t="s">
        <v>53</v>
      </c>
      <c r="F20" s="14">
        <v>2</v>
      </c>
      <c r="G20" s="18" t="s">
        <v>23</v>
      </c>
      <c r="H20" s="15" t="s">
        <v>54</v>
      </c>
    </row>
    <row r="21" s="10" customFormat="1" ht="20.1" customHeight="1" spans="1:8">
      <c r="A21" s="14">
        <v>18</v>
      </c>
      <c r="B21" s="15" t="s">
        <v>20</v>
      </c>
      <c r="C21" s="4" t="s">
        <v>55</v>
      </c>
      <c r="D21" s="16">
        <v>6</v>
      </c>
      <c r="E21" s="16" t="s">
        <v>53</v>
      </c>
      <c r="F21" s="14">
        <v>2</v>
      </c>
      <c r="G21" s="18" t="s">
        <v>23</v>
      </c>
      <c r="H21" s="15" t="s">
        <v>54</v>
      </c>
    </row>
    <row r="22" s="10" customFormat="1" ht="20.1" customHeight="1" spans="1:8">
      <c r="A22" s="14">
        <v>19</v>
      </c>
      <c r="B22" s="15" t="s">
        <v>46</v>
      </c>
      <c r="C22" s="4" t="s">
        <v>56</v>
      </c>
      <c r="D22" s="16">
        <v>7</v>
      </c>
      <c r="E22" s="16">
        <v>7</v>
      </c>
      <c r="F22" s="14">
        <v>1</v>
      </c>
      <c r="G22" s="18" t="s">
        <v>31</v>
      </c>
      <c r="H22" s="15" t="s">
        <v>57</v>
      </c>
    </row>
    <row r="23" s="10" customFormat="1" ht="20.1" customHeight="1" spans="1:8">
      <c r="A23" s="14">
        <v>20</v>
      </c>
      <c r="B23" s="15" t="s">
        <v>46</v>
      </c>
      <c r="C23" s="4" t="s">
        <v>58</v>
      </c>
      <c r="D23" s="16">
        <v>7</v>
      </c>
      <c r="E23" s="16">
        <v>7</v>
      </c>
      <c r="F23" s="14">
        <v>1</v>
      </c>
      <c r="G23" s="18" t="s">
        <v>31</v>
      </c>
      <c r="H23" s="15" t="s">
        <v>59</v>
      </c>
    </row>
    <row r="24" s="10" customFormat="1" ht="20.1" customHeight="1" spans="1:8">
      <c r="A24" s="14">
        <v>21</v>
      </c>
      <c r="B24" s="15" t="s">
        <v>46</v>
      </c>
      <c r="C24" s="4" t="s">
        <v>60</v>
      </c>
      <c r="D24" s="16">
        <v>8</v>
      </c>
      <c r="E24" s="16">
        <v>8</v>
      </c>
      <c r="F24" s="14">
        <v>1</v>
      </c>
      <c r="G24" s="18" t="s">
        <v>31</v>
      </c>
      <c r="H24" s="15" t="s">
        <v>61</v>
      </c>
    </row>
    <row r="25" s="10" customFormat="1" ht="20.1" customHeight="1" spans="1:8">
      <c r="A25" s="14">
        <v>22</v>
      </c>
      <c r="B25" s="15" t="s">
        <v>46</v>
      </c>
      <c r="C25" s="4" t="s">
        <v>62</v>
      </c>
      <c r="D25" s="16">
        <v>8</v>
      </c>
      <c r="E25" s="16">
        <v>8</v>
      </c>
      <c r="F25" s="14">
        <v>1</v>
      </c>
      <c r="G25" s="18" t="s">
        <v>31</v>
      </c>
      <c r="H25" s="15" t="s">
        <v>63</v>
      </c>
    </row>
    <row r="26" s="10" customFormat="1" ht="20.1" customHeight="1" spans="1:8">
      <c r="A26" s="14">
        <v>23</v>
      </c>
      <c r="B26" s="15" t="s">
        <v>46</v>
      </c>
      <c r="C26" s="4" t="s">
        <v>64</v>
      </c>
      <c r="D26" s="16">
        <v>8</v>
      </c>
      <c r="E26" s="16" t="s">
        <v>65</v>
      </c>
      <c r="F26" s="14">
        <v>2</v>
      </c>
      <c r="G26" s="18" t="s">
        <v>23</v>
      </c>
      <c r="H26" s="15" t="s">
        <v>66</v>
      </c>
    </row>
    <row r="27" s="10" customFormat="1" ht="20.1" customHeight="1" spans="1:8">
      <c r="A27" s="14">
        <v>24</v>
      </c>
      <c r="B27" s="15" t="s">
        <v>46</v>
      </c>
      <c r="C27" s="4" t="s">
        <v>67</v>
      </c>
      <c r="D27" s="16">
        <v>8</v>
      </c>
      <c r="E27" s="16" t="s">
        <v>65</v>
      </c>
      <c r="F27" s="14">
        <v>2</v>
      </c>
      <c r="G27" s="18" t="s">
        <v>23</v>
      </c>
      <c r="H27" s="15" t="s">
        <v>66</v>
      </c>
    </row>
    <row r="28" s="10" customFormat="1" ht="20.1" customHeight="1" spans="1:8">
      <c r="A28" s="14">
        <v>25</v>
      </c>
      <c r="B28" s="15" t="s">
        <v>26</v>
      </c>
      <c r="C28" s="4" t="s">
        <v>68</v>
      </c>
      <c r="D28" s="16">
        <v>9</v>
      </c>
      <c r="E28" s="14">
        <v>9</v>
      </c>
      <c r="F28" s="14">
        <v>1</v>
      </c>
      <c r="G28" s="18" t="s">
        <v>69</v>
      </c>
      <c r="H28" s="15" t="s">
        <v>70</v>
      </c>
    </row>
    <row r="29" s="10" customFormat="1" ht="39.95" customHeight="1" spans="1:8">
      <c r="A29" s="14">
        <v>26</v>
      </c>
      <c r="B29" s="15" t="s">
        <v>71</v>
      </c>
      <c r="C29" s="4" t="s">
        <v>72</v>
      </c>
      <c r="D29" s="16">
        <v>11</v>
      </c>
      <c r="E29" s="16" t="s">
        <v>73</v>
      </c>
      <c r="F29" s="14">
        <v>3</v>
      </c>
      <c r="G29" s="15" t="s">
        <v>11</v>
      </c>
      <c r="H29" s="19" t="s">
        <v>74</v>
      </c>
    </row>
    <row r="30" s="10" customFormat="1" ht="39.95" customHeight="1" spans="1:8">
      <c r="A30" s="14">
        <v>27</v>
      </c>
      <c r="B30" s="15" t="s">
        <v>71</v>
      </c>
      <c r="C30" s="4" t="s">
        <v>75</v>
      </c>
      <c r="D30" s="16">
        <v>11</v>
      </c>
      <c r="E30" s="16" t="s">
        <v>73</v>
      </c>
      <c r="F30" s="14">
        <v>3</v>
      </c>
      <c r="G30" s="15" t="s">
        <v>11</v>
      </c>
      <c r="H30" s="19" t="s">
        <v>76</v>
      </c>
    </row>
    <row r="31" s="10" customFormat="1" ht="39.95" customHeight="1" spans="1:8">
      <c r="A31" s="14">
        <v>28</v>
      </c>
      <c r="B31" s="15" t="s">
        <v>71</v>
      </c>
      <c r="C31" s="4" t="s">
        <v>77</v>
      </c>
      <c r="D31" s="16">
        <v>11</v>
      </c>
      <c r="E31" s="16" t="s">
        <v>73</v>
      </c>
      <c r="F31" s="14">
        <v>3</v>
      </c>
      <c r="G31" s="15" t="s">
        <v>11</v>
      </c>
      <c r="H31" s="19" t="s">
        <v>78</v>
      </c>
    </row>
    <row r="32" s="10" customFormat="1" ht="20.1" customHeight="1" spans="1:8">
      <c r="A32" s="14">
        <v>29</v>
      </c>
      <c r="B32" s="15" t="s">
        <v>46</v>
      </c>
      <c r="C32" s="4" t="s">
        <v>79</v>
      </c>
      <c r="D32" s="16">
        <v>14</v>
      </c>
      <c r="E32" s="16" t="s">
        <v>80</v>
      </c>
      <c r="F32" s="14">
        <v>2</v>
      </c>
      <c r="G32" s="18" t="s">
        <v>23</v>
      </c>
      <c r="H32" s="15" t="s">
        <v>81</v>
      </c>
    </row>
    <row r="33" s="10" customFormat="1" ht="20.1" customHeight="1" spans="1:8">
      <c r="A33" s="14">
        <v>30</v>
      </c>
      <c r="B33" s="15" t="s">
        <v>46</v>
      </c>
      <c r="C33" s="4" t="s">
        <v>82</v>
      </c>
      <c r="D33" s="16">
        <v>14</v>
      </c>
      <c r="E33" s="16" t="s">
        <v>80</v>
      </c>
      <c r="F33" s="14">
        <v>2</v>
      </c>
      <c r="G33" s="18" t="s">
        <v>23</v>
      </c>
      <c r="H33" s="15" t="s">
        <v>81</v>
      </c>
    </row>
    <row r="34" s="10" customFormat="1" ht="20.1" customHeight="1" spans="1:8">
      <c r="A34" s="14">
        <v>31</v>
      </c>
      <c r="B34" s="15" t="s">
        <v>20</v>
      </c>
      <c r="C34" s="4" t="s">
        <v>83</v>
      </c>
      <c r="D34" s="16">
        <v>14</v>
      </c>
      <c r="E34" s="16">
        <v>14</v>
      </c>
      <c r="F34" s="14">
        <v>1</v>
      </c>
      <c r="G34" s="18" t="s">
        <v>31</v>
      </c>
      <c r="H34" s="15" t="s">
        <v>84</v>
      </c>
    </row>
    <row r="35" s="10" customFormat="1" ht="20.1" customHeight="1" spans="1:8">
      <c r="A35" s="14">
        <v>32</v>
      </c>
      <c r="B35" s="15" t="s">
        <v>26</v>
      </c>
      <c r="C35" s="4" t="s">
        <v>85</v>
      </c>
      <c r="D35" s="16">
        <v>16</v>
      </c>
      <c r="E35" s="16">
        <v>16</v>
      </c>
      <c r="F35" s="14">
        <v>1</v>
      </c>
      <c r="G35" s="18" t="s">
        <v>23</v>
      </c>
      <c r="H35" s="15" t="s">
        <v>86</v>
      </c>
    </row>
    <row r="36" s="10" customFormat="1" ht="20.1" customHeight="1" spans="1:8">
      <c r="A36" s="14">
        <v>33</v>
      </c>
      <c r="B36" s="15" t="s">
        <v>26</v>
      </c>
      <c r="C36" s="4" t="s">
        <v>87</v>
      </c>
      <c r="D36" s="16">
        <v>16</v>
      </c>
      <c r="E36" s="16">
        <v>16</v>
      </c>
      <c r="F36" s="14">
        <v>1</v>
      </c>
      <c r="G36" s="18" t="s">
        <v>23</v>
      </c>
      <c r="H36" s="15" t="s">
        <v>86</v>
      </c>
    </row>
    <row r="37" s="10" customFormat="1" ht="45" customHeight="1" spans="1:8">
      <c r="A37" s="14">
        <v>34</v>
      </c>
      <c r="B37" s="15" t="s">
        <v>15</v>
      </c>
      <c r="C37" s="4" t="s">
        <v>88</v>
      </c>
      <c r="D37" s="16">
        <v>16</v>
      </c>
      <c r="E37" s="16">
        <v>16</v>
      </c>
      <c r="F37" s="14">
        <v>1</v>
      </c>
      <c r="G37" s="18" t="s">
        <v>11</v>
      </c>
      <c r="H37" s="22" t="s">
        <v>89</v>
      </c>
    </row>
    <row r="38" s="10" customFormat="1" ht="45" customHeight="1" spans="1:8">
      <c r="A38" s="14">
        <v>35</v>
      </c>
      <c r="B38" s="15" t="s">
        <v>15</v>
      </c>
      <c r="C38" s="4" t="s">
        <v>90</v>
      </c>
      <c r="D38" s="16">
        <v>16</v>
      </c>
      <c r="E38" s="16">
        <v>16</v>
      </c>
      <c r="F38" s="14">
        <v>1</v>
      </c>
      <c r="G38" s="18" t="s">
        <v>11</v>
      </c>
      <c r="H38" s="22" t="s">
        <v>91</v>
      </c>
    </row>
    <row r="39" s="10" customFormat="1" ht="45" customHeight="1" spans="1:8">
      <c r="A39" s="14">
        <v>36</v>
      </c>
      <c r="B39" s="15" t="s">
        <v>15</v>
      </c>
      <c r="C39" s="4" t="s">
        <v>92</v>
      </c>
      <c r="D39" s="16">
        <v>16</v>
      </c>
      <c r="E39" s="16">
        <v>16</v>
      </c>
      <c r="F39" s="14">
        <v>1</v>
      </c>
      <c r="G39" s="18" t="s">
        <v>11</v>
      </c>
      <c r="H39" s="22" t="s">
        <v>89</v>
      </c>
    </row>
    <row r="40" s="10" customFormat="1" ht="45" customHeight="1" spans="1:8">
      <c r="A40" s="14">
        <v>37</v>
      </c>
      <c r="B40" s="15" t="s">
        <v>15</v>
      </c>
      <c r="C40" s="4" t="s">
        <v>93</v>
      </c>
      <c r="D40" s="16">
        <v>16</v>
      </c>
      <c r="E40" s="16">
        <v>16</v>
      </c>
      <c r="F40" s="14">
        <v>1</v>
      </c>
      <c r="G40" s="18" t="s">
        <v>11</v>
      </c>
      <c r="H40" s="22" t="s">
        <v>91</v>
      </c>
    </row>
    <row r="41" s="10" customFormat="1" ht="45" customHeight="1" spans="1:8">
      <c r="A41" s="14">
        <v>38</v>
      </c>
      <c r="B41" s="15" t="s">
        <v>15</v>
      </c>
      <c r="C41" s="4" t="s">
        <v>94</v>
      </c>
      <c r="D41" s="16">
        <v>17</v>
      </c>
      <c r="E41" s="16" t="s">
        <v>95</v>
      </c>
      <c r="F41" s="23">
        <v>2</v>
      </c>
      <c r="G41" s="24" t="s">
        <v>11</v>
      </c>
      <c r="H41" s="19" t="s">
        <v>96</v>
      </c>
    </row>
    <row r="42" s="10" customFormat="1" ht="45" customHeight="1" spans="1:8">
      <c r="A42" s="14">
        <v>39</v>
      </c>
      <c r="B42" s="15" t="s">
        <v>15</v>
      </c>
      <c r="C42" s="4" t="s">
        <v>97</v>
      </c>
      <c r="D42" s="16">
        <v>17</v>
      </c>
      <c r="E42" s="16" t="s">
        <v>95</v>
      </c>
      <c r="F42" s="23">
        <v>2</v>
      </c>
      <c r="G42" s="24" t="s">
        <v>11</v>
      </c>
      <c r="H42" s="19" t="s">
        <v>98</v>
      </c>
    </row>
    <row r="43" s="10" customFormat="1" ht="45" customHeight="1" spans="1:8">
      <c r="A43" s="14">
        <v>40</v>
      </c>
      <c r="B43" s="15" t="s">
        <v>46</v>
      </c>
      <c r="C43" s="4" t="s">
        <v>99</v>
      </c>
      <c r="D43" s="16">
        <v>17</v>
      </c>
      <c r="E43" s="16" t="s">
        <v>95</v>
      </c>
      <c r="F43" s="23">
        <v>2</v>
      </c>
      <c r="G43" s="24" t="s">
        <v>11</v>
      </c>
      <c r="H43" s="19" t="s">
        <v>100</v>
      </c>
    </row>
    <row r="44" s="10" customFormat="1" ht="45" customHeight="1" spans="1:8">
      <c r="A44" s="14">
        <v>41</v>
      </c>
      <c r="B44" s="15" t="s">
        <v>46</v>
      </c>
      <c r="C44" s="4" t="s">
        <v>101</v>
      </c>
      <c r="D44" s="16">
        <v>17</v>
      </c>
      <c r="E44" s="16" t="s">
        <v>95</v>
      </c>
      <c r="F44" s="23">
        <v>2</v>
      </c>
      <c r="G44" s="24" t="s">
        <v>11</v>
      </c>
      <c r="H44" s="19" t="s">
        <v>102</v>
      </c>
    </row>
    <row r="45" s="10" customFormat="1" ht="30" customHeight="1" spans="1:8">
      <c r="A45" s="14">
        <v>42</v>
      </c>
      <c r="B45" s="15" t="s">
        <v>46</v>
      </c>
      <c r="C45" s="4" t="s">
        <v>103</v>
      </c>
      <c r="D45" s="16">
        <v>17</v>
      </c>
      <c r="E45" s="16" t="s">
        <v>95</v>
      </c>
      <c r="F45" s="23">
        <v>2</v>
      </c>
      <c r="G45" s="24" t="s">
        <v>11</v>
      </c>
      <c r="H45" s="19" t="s">
        <v>104</v>
      </c>
    </row>
    <row r="46" s="10" customFormat="1" ht="35.1" customHeight="1" spans="1:8">
      <c r="A46" s="14">
        <v>43</v>
      </c>
      <c r="B46" s="15" t="s">
        <v>15</v>
      </c>
      <c r="C46" s="4" t="s">
        <v>105</v>
      </c>
      <c r="D46" s="16">
        <v>17</v>
      </c>
      <c r="E46" s="16" t="s">
        <v>95</v>
      </c>
      <c r="F46" s="23">
        <v>2</v>
      </c>
      <c r="G46" s="24" t="s">
        <v>11</v>
      </c>
      <c r="H46" s="19" t="s">
        <v>106</v>
      </c>
    </row>
    <row r="47" spans="6:6">
      <c r="F47" s="9">
        <f>SUM(F4:F46)</f>
        <v>67</v>
      </c>
    </row>
  </sheetData>
  <autoFilter ref="A3:H47">
    <sortState ref="A3:H47">
      <sortCondition ref="B3" descending="1"/>
    </sortState>
    <extLst/>
  </autoFilter>
  <mergeCells count="1">
    <mergeCell ref="A1:H2"/>
  </mergeCells>
  <pageMargins left="0.51" right="0.35" top="0.79" bottom="0.79" header="0.51" footer="0.51"/>
  <pageSetup paperSize="9" orientation="landscape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M9" sqref="M9"/>
    </sheetView>
  </sheetViews>
  <sheetFormatPr defaultColWidth="9" defaultRowHeight="14.25"/>
  <sheetData>
    <row r="1" ht="30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30" customHeight="1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ht="30" customHeight="1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ht="30" customHeight="1" spans="1:10">
      <c r="A5" s="2"/>
      <c r="B5" s="2"/>
      <c r="C5" s="2"/>
      <c r="D5" s="2"/>
      <c r="E5" s="2"/>
      <c r="F5" s="2"/>
      <c r="G5" s="2"/>
      <c r="H5" s="2"/>
      <c r="I5" s="2"/>
      <c r="J5" s="2"/>
    </row>
    <row r="6" ht="30" customHeight="1" spans="1:10">
      <c r="A6" s="8" t="s">
        <v>107</v>
      </c>
      <c r="B6" s="2"/>
      <c r="C6" s="2"/>
      <c r="D6" s="2"/>
      <c r="E6" s="2"/>
      <c r="F6" s="2"/>
      <c r="G6" s="2"/>
      <c r="H6" s="2"/>
      <c r="I6" s="2"/>
      <c r="J6" s="2"/>
    </row>
    <row r="7" ht="30" customHeight="1" spans="1:10">
      <c r="A7" s="2"/>
      <c r="B7" s="2"/>
      <c r="C7" s="2"/>
      <c r="D7" s="2"/>
      <c r="E7" s="2"/>
      <c r="F7" s="2"/>
      <c r="G7" s="2"/>
      <c r="H7" s="2"/>
      <c r="I7" s="2"/>
      <c r="J7" s="2"/>
    </row>
    <row r="8" ht="30" customHeight="1" spans="1:10">
      <c r="A8" s="2"/>
      <c r="B8" s="2"/>
      <c r="C8" s="2"/>
      <c r="D8" s="2"/>
      <c r="E8" s="2"/>
      <c r="F8" s="2"/>
      <c r="G8" s="2"/>
      <c r="H8" s="2"/>
      <c r="I8" s="2"/>
      <c r="J8" s="2"/>
    </row>
    <row r="9" ht="30" customHeight="1" spans="1:13">
      <c r="A9" s="2"/>
      <c r="B9" s="2"/>
      <c r="C9" s="2"/>
      <c r="D9" s="2"/>
      <c r="E9" s="2"/>
      <c r="F9" s="2"/>
      <c r="G9" s="2"/>
      <c r="H9" s="2"/>
      <c r="I9" s="2"/>
      <c r="J9" s="2"/>
      <c r="M9" s="9" t="s">
        <v>108</v>
      </c>
    </row>
    <row r="10" ht="30" customHeight="1" spans="1:10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ht="30" customHeight="1" spans="1:10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ht="30" customHeight="1" spans="1:10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ht="30" customHeight="1" spans="1:10">
      <c r="A13" s="2"/>
      <c r="B13" s="2"/>
      <c r="C13" s="2"/>
      <c r="D13" s="2"/>
      <c r="E13" s="2"/>
      <c r="F13" s="2"/>
      <c r="G13" s="2"/>
      <c r="H13" s="2"/>
      <c r="I13" s="2"/>
      <c r="J13" s="2"/>
    </row>
  </sheetData>
  <pageMargins left="0.36" right="0.36" top="1" bottom="1" header="0.5" footer="0.5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T16"/>
  <sheetViews>
    <sheetView workbookViewId="0">
      <selection activeCell="T1" sqref="T1:T11"/>
    </sheetView>
  </sheetViews>
  <sheetFormatPr defaultColWidth="9" defaultRowHeight="14.25"/>
  <sheetData>
    <row r="1" spans="4:20">
      <c r="D1" s="2">
        <v>26</v>
      </c>
      <c r="F1" s="3">
        <v>43</v>
      </c>
      <c r="H1" s="2">
        <v>35</v>
      </c>
      <c r="J1" s="2">
        <v>38</v>
      </c>
      <c r="O1">
        <v>5664</v>
      </c>
      <c r="R1" s="7">
        <v>1</v>
      </c>
      <c r="T1" s="7">
        <v>3</v>
      </c>
    </row>
    <row r="2" spans="4:20">
      <c r="D2" s="2">
        <v>27</v>
      </c>
      <c r="F2" s="4">
        <v>39</v>
      </c>
      <c r="H2" s="2">
        <v>30</v>
      </c>
      <c r="J2" s="2">
        <v>42</v>
      </c>
      <c r="O2">
        <v>19520</v>
      </c>
      <c r="R2" s="7">
        <v>3</v>
      </c>
      <c r="T2" s="7">
        <v>3</v>
      </c>
    </row>
    <row r="3" spans="4:20">
      <c r="D3" s="2">
        <v>42</v>
      </c>
      <c r="F3" s="4">
        <v>39</v>
      </c>
      <c r="H3" s="2">
        <v>31</v>
      </c>
      <c r="J3" s="2">
        <v>45</v>
      </c>
      <c r="O3">
        <v>4608</v>
      </c>
      <c r="R3" s="7">
        <v>3</v>
      </c>
      <c r="T3" s="7">
        <v>1</v>
      </c>
    </row>
    <row r="4" spans="4:20">
      <c r="D4" s="2">
        <v>41</v>
      </c>
      <c r="F4" s="4">
        <v>40</v>
      </c>
      <c r="H4">
        <f>SUM(H1:H3)</f>
        <v>96</v>
      </c>
      <c r="J4" s="2">
        <v>49</v>
      </c>
      <c r="O4">
        <v>16512</v>
      </c>
      <c r="R4" s="7">
        <v>1</v>
      </c>
      <c r="T4" s="7">
        <v>1</v>
      </c>
    </row>
    <row r="5" spans="4:20">
      <c r="D5" s="5">
        <v>41</v>
      </c>
      <c r="F5" s="2">
        <v>32</v>
      </c>
      <c r="J5" s="2">
        <v>46</v>
      </c>
      <c r="O5">
        <f>SUM(O1:O4)</f>
        <v>46304</v>
      </c>
      <c r="R5" s="7">
        <v>1</v>
      </c>
      <c r="T5" s="7">
        <v>2</v>
      </c>
    </row>
    <row r="6" spans="4:20">
      <c r="D6" s="5">
        <v>47</v>
      </c>
      <c r="F6" s="2">
        <v>39</v>
      </c>
      <c r="J6" s="2">
        <v>38</v>
      </c>
      <c r="R6" s="7">
        <v>2</v>
      </c>
      <c r="T6" s="7">
        <v>2</v>
      </c>
    </row>
    <row r="7" spans="4:20">
      <c r="D7" s="5">
        <v>48</v>
      </c>
      <c r="F7" s="6">
        <v>40</v>
      </c>
      <c r="J7">
        <f>SUM(J1:J6)</f>
        <v>258</v>
      </c>
      <c r="R7" s="7">
        <v>2</v>
      </c>
      <c r="T7" s="7">
        <v>1</v>
      </c>
    </row>
    <row r="8" spans="4:20">
      <c r="D8" s="2">
        <v>42</v>
      </c>
      <c r="F8" s="6">
        <v>40</v>
      </c>
      <c r="R8" s="7">
        <v>1</v>
      </c>
      <c r="T8" s="7">
        <v>1</v>
      </c>
    </row>
    <row r="9" spans="4:20">
      <c r="D9" s="2">
        <v>40</v>
      </c>
      <c r="F9" s="2">
        <v>47</v>
      </c>
      <c r="R9" s="7">
        <v>1</v>
      </c>
      <c r="T9" s="7">
        <v>2</v>
      </c>
    </row>
    <row r="10" spans="4:20">
      <c r="D10">
        <f>SUM(D1:D9)</f>
        <v>354</v>
      </c>
      <c r="F10" s="2">
        <v>48</v>
      </c>
      <c r="R10" s="7">
        <v>2</v>
      </c>
      <c r="T10" s="7">
        <v>2</v>
      </c>
    </row>
    <row r="11" spans="6:20">
      <c r="F11" s="6">
        <v>38</v>
      </c>
      <c r="R11" s="7">
        <v>2</v>
      </c>
      <c r="T11">
        <f>SUM(T1:T10)</f>
        <v>18</v>
      </c>
    </row>
    <row r="12" spans="6:18">
      <c r="F12" s="2">
        <v>40</v>
      </c>
      <c r="R12">
        <f>SUM(R1:R11)</f>
        <v>19</v>
      </c>
    </row>
    <row r="13" spans="6:6">
      <c r="F13" s="2">
        <v>39</v>
      </c>
    </row>
    <row r="14" spans="6:6">
      <c r="F14" s="2">
        <v>44</v>
      </c>
    </row>
    <row r="15" spans="6:6">
      <c r="F15" s="2">
        <v>42</v>
      </c>
    </row>
    <row r="16" spans="6:6">
      <c r="F16">
        <f>SUM(F1:F15)</f>
        <v>610</v>
      </c>
    </row>
  </sheetData>
  <pageMargins left="0.75" right="0.75" top="1" bottom="1" header="0.5" footer="0.5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J44"/>
  <sheetViews>
    <sheetView topLeftCell="A4" workbookViewId="0">
      <selection activeCell="J1" sqref="J1:J44"/>
    </sheetView>
  </sheetViews>
  <sheetFormatPr defaultColWidth="9" defaultRowHeight="14.25"/>
  <sheetData>
    <row r="1" spans="4:10">
      <c r="D1" s="1">
        <f>SUM(G18)</f>
        <v>0</v>
      </c>
      <c r="I1" s="1" t="s">
        <v>109</v>
      </c>
      <c r="J1">
        <v>1</v>
      </c>
    </row>
    <row r="2" spans="4:10">
      <c r="D2" s="1" t="s">
        <v>109</v>
      </c>
      <c r="I2" s="1" t="s">
        <v>109</v>
      </c>
      <c r="J2">
        <v>1</v>
      </c>
    </row>
    <row r="3" spans="4:10">
      <c r="D3" s="1" t="s">
        <v>109</v>
      </c>
      <c r="I3" s="1" t="s">
        <v>109</v>
      </c>
      <c r="J3">
        <v>1</v>
      </c>
    </row>
    <row r="4" spans="4:10">
      <c r="D4" s="1" t="s">
        <v>109</v>
      </c>
      <c r="I4" s="1" t="s">
        <v>109</v>
      </c>
      <c r="J4">
        <v>1</v>
      </c>
    </row>
    <row r="5" spans="4:10">
      <c r="D5" s="1" t="s">
        <v>109</v>
      </c>
      <c r="I5" s="1" t="s">
        <v>109</v>
      </c>
      <c r="J5">
        <v>1</v>
      </c>
    </row>
    <row r="6" spans="4:10">
      <c r="D6" s="1" t="s">
        <v>109</v>
      </c>
      <c r="I6" s="1" t="s">
        <v>109</v>
      </c>
      <c r="J6">
        <v>1</v>
      </c>
    </row>
    <row r="7" spans="4:10">
      <c r="D7" s="1" t="s">
        <v>109</v>
      </c>
      <c r="I7" s="1" t="s">
        <v>109</v>
      </c>
      <c r="J7">
        <v>1</v>
      </c>
    </row>
    <row r="8" spans="4:10">
      <c r="D8" s="1" t="s">
        <v>109</v>
      </c>
      <c r="I8" s="1" t="s">
        <v>109</v>
      </c>
      <c r="J8">
        <v>1</v>
      </c>
    </row>
    <row r="9" spans="4:10">
      <c r="D9" s="1" t="s">
        <v>109</v>
      </c>
      <c r="I9" s="1" t="s">
        <v>109</v>
      </c>
      <c r="J9">
        <v>1</v>
      </c>
    </row>
    <row r="10" spans="4:10">
      <c r="D10" s="1" t="s">
        <v>109</v>
      </c>
      <c r="I10" s="1" t="s">
        <v>109</v>
      </c>
      <c r="J10">
        <v>1</v>
      </c>
    </row>
    <row r="11" spans="4:10">
      <c r="D11" s="1" t="s">
        <v>109</v>
      </c>
      <c r="I11" s="1" t="s">
        <v>109</v>
      </c>
      <c r="J11">
        <v>1</v>
      </c>
    </row>
    <row r="12" spans="4:10">
      <c r="D12" s="1" t="s">
        <v>109</v>
      </c>
      <c r="I12" s="1" t="s">
        <v>109</v>
      </c>
      <c r="J12">
        <v>1</v>
      </c>
    </row>
    <row r="13" spans="4:10">
      <c r="D13" s="1" t="s">
        <v>109</v>
      </c>
      <c r="I13" s="1" t="s">
        <v>109</v>
      </c>
      <c r="J13">
        <v>1</v>
      </c>
    </row>
    <row r="14" spans="4:10">
      <c r="D14" s="1" t="s">
        <v>109</v>
      </c>
      <c r="I14" s="1" t="s">
        <v>109</v>
      </c>
      <c r="J14">
        <v>1</v>
      </c>
    </row>
    <row r="15" spans="4:10">
      <c r="D15" s="1" t="s">
        <v>109</v>
      </c>
      <c r="I15" s="1" t="s">
        <v>109</v>
      </c>
      <c r="J15">
        <v>1</v>
      </c>
    </row>
    <row r="16" spans="4:10">
      <c r="D16" s="1" t="s">
        <v>109</v>
      </c>
      <c r="I16" s="1" t="s">
        <v>109</v>
      </c>
      <c r="J16">
        <v>1</v>
      </c>
    </row>
    <row r="17" spans="4:10">
      <c r="D17" s="1" t="s">
        <v>109</v>
      </c>
      <c r="I17" s="1" t="s">
        <v>109</v>
      </c>
      <c r="J17">
        <v>1</v>
      </c>
    </row>
    <row r="18" spans="4:10">
      <c r="D18" s="1" t="s">
        <v>109</v>
      </c>
      <c r="I18" s="1" t="s">
        <v>109</v>
      </c>
      <c r="J18">
        <v>1</v>
      </c>
    </row>
    <row r="19" spans="4:10">
      <c r="D19" s="1" t="s">
        <v>109</v>
      </c>
      <c r="I19" s="1" t="s">
        <v>109</v>
      </c>
      <c r="J19">
        <v>1</v>
      </c>
    </row>
    <row r="20" spans="4:10">
      <c r="D20" s="1" t="s">
        <v>109</v>
      </c>
      <c r="I20" s="1" t="s">
        <v>109</v>
      </c>
      <c r="J20">
        <v>1</v>
      </c>
    </row>
    <row r="21" spans="4:10">
      <c r="D21" s="1" t="s">
        <v>110</v>
      </c>
      <c r="I21" s="1" t="s">
        <v>110</v>
      </c>
      <c r="J21">
        <v>2</v>
      </c>
    </row>
    <row r="22" spans="4:10">
      <c r="D22" s="1" t="s">
        <v>110</v>
      </c>
      <c r="I22" s="1" t="s">
        <v>110</v>
      </c>
      <c r="J22">
        <v>2</v>
      </c>
    </row>
    <row r="23" spans="4:10">
      <c r="D23" s="1" t="s">
        <v>110</v>
      </c>
      <c r="I23" s="1" t="s">
        <v>110</v>
      </c>
      <c r="J23">
        <v>2</v>
      </c>
    </row>
    <row r="24" spans="4:10">
      <c r="D24" s="1" t="s">
        <v>110</v>
      </c>
      <c r="I24" s="1" t="s">
        <v>110</v>
      </c>
      <c r="J24">
        <v>2</v>
      </c>
    </row>
    <row r="25" spans="4:10">
      <c r="D25" s="1" t="s">
        <v>110</v>
      </c>
      <c r="I25" s="1" t="s">
        <v>110</v>
      </c>
      <c r="J25">
        <v>2</v>
      </c>
    </row>
    <row r="26" spans="4:10">
      <c r="D26" s="1" t="s">
        <v>110</v>
      </c>
      <c r="I26" s="1" t="s">
        <v>110</v>
      </c>
      <c r="J26">
        <v>2</v>
      </c>
    </row>
    <row r="27" spans="4:10">
      <c r="D27" s="1" t="s">
        <v>110</v>
      </c>
      <c r="I27" s="1" t="s">
        <v>110</v>
      </c>
      <c r="J27">
        <v>2</v>
      </c>
    </row>
    <row r="28" spans="4:10">
      <c r="D28" s="1" t="s">
        <v>110</v>
      </c>
      <c r="I28" s="1" t="s">
        <v>110</v>
      </c>
      <c r="J28">
        <v>2</v>
      </c>
    </row>
    <row r="29" spans="4:10">
      <c r="D29" s="1" t="s">
        <v>109</v>
      </c>
      <c r="I29" s="1" t="s">
        <v>109</v>
      </c>
      <c r="J29">
        <v>1</v>
      </c>
    </row>
    <row r="30" spans="4:10">
      <c r="D30" s="1" t="s">
        <v>109</v>
      </c>
      <c r="I30" s="1" t="s">
        <v>109</v>
      </c>
      <c r="J30">
        <v>1</v>
      </c>
    </row>
    <row r="31" spans="4:10">
      <c r="D31" s="1" t="s">
        <v>109</v>
      </c>
      <c r="I31" s="1" t="s">
        <v>109</v>
      </c>
      <c r="J31">
        <v>1</v>
      </c>
    </row>
    <row r="32" spans="4:10">
      <c r="D32" s="1" t="s">
        <v>109</v>
      </c>
      <c r="I32" s="1" t="s">
        <v>109</v>
      </c>
      <c r="J32">
        <v>1</v>
      </c>
    </row>
    <row r="33" spans="4:10">
      <c r="D33" s="1" t="s">
        <v>110</v>
      </c>
      <c r="I33" s="1" t="s">
        <v>110</v>
      </c>
      <c r="J33">
        <v>2</v>
      </c>
    </row>
    <row r="34" spans="4:10">
      <c r="D34" s="1" t="s">
        <v>110</v>
      </c>
      <c r="I34" s="1" t="s">
        <v>110</v>
      </c>
      <c r="J34">
        <v>2</v>
      </c>
    </row>
    <row r="35" spans="4:10">
      <c r="D35" s="1" t="s">
        <v>110</v>
      </c>
      <c r="I35" s="1" t="s">
        <v>110</v>
      </c>
      <c r="J35">
        <v>2</v>
      </c>
    </row>
    <row r="36" spans="4:10">
      <c r="D36" s="1" t="s">
        <v>110</v>
      </c>
      <c r="I36" s="1" t="s">
        <v>110</v>
      </c>
      <c r="J36">
        <v>2</v>
      </c>
    </row>
    <row r="37" spans="4:10">
      <c r="D37" s="1" t="s">
        <v>110</v>
      </c>
      <c r="I37" s="1" t="s">
        <v>110</v>
      </c>
      <c r="J37">
        <v>2</v>
      </c>
    </row>
    <row r="38" spans="4:10">
      <c r="D38" s="1" t="s">
        <v>110</v>
      </c>
      <c r="I38" s="1" t="s">
        <v>110</v>
      </c>
      <c r="J38">
        <v>2</v>
      </c>
    </row>
    <row r="39" spans="4:10">
      <c r="D39" s="1" t="s">
        <v>111</v>
      </c>
      <c r="I39" s="1" t="s">
        <v>111</v>
      </c>
      <c r="J39">
        <v>3</v>
      </c>
    </row>
    <row r="40" spans="4:10">
      <c r="D40" s="1" t="s">
        <v>111</v>
      </c>
      <c r="I40" s="1" t="s">
        <v>111</v>
      </c>
      <c r="J40">
        <v>3</v>
      </c>
    </row>
    <row r="41" spans="4:10">
      <c r="D41" s="1" t="s">
        <v>111</v>
      </c>
      <c r="I41" s="1" t="s">
        <v>111</v>
      </c>
      <c r="J41">
        <v>3</v>
      </c>
    </row>
    <row r="42" spans="4:10">
      <c r="D42" s="1" t="s">
        <v>111</v>
      </c>
      <c r="I42" s="1" t="s">
        <v>111</v>
      </c>
      <c r="J42">
        <v>3</v>
      </c>
    </row>
    <row r="43" spans="4:10">
      <c r="D43" s="1" t="s">
        <v>111</v>
      </c>
      <c r="I43" s="1" t="s">
        <v>111</v>
      </c>
      <c r="J43">
        <v>3</v>
      </c>
    </row>
    <row r="44" spans="10:10">
      <c r="J44">
        <f>SUM(J1:J43)</f>
        <v>67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wwz</dc:creator>
  <cp:lastModifiedBy>Administrator</cp:lastModifiedBy>
  <cp:revision>1</cp:revision>
  <dcterms:created xsi:type="dcterms:W3CDTF">2009-12-14T06:29:00Z</dcterms:created>
  <cp:lastPrinted>2022-02-26T02:25:00Z</cp:lastPrinted>
  <dcterms:modified xsi:type="dcterms:W3CDTF">2022-12-28T07:55:27Z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9756C6A38FA54C858CD9A5C001250B89</vt:lpwstr>
  </property>
</Properties>
</file>